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<sst xmlns="http://schemas.openxmlformats.org/spreadsheetml/2006/main" count="40" uniqueCount="36">
  <si>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</si>
  <si>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</si>
  <si>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</si>
  <si>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</si>
  <si>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</si>
  <si>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</si>
  <si>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</si>
  <si>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</si>
  <si>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</si>
  <si>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</si>
  <si>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</si>
  <si>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</si>
  <si>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</si>
  <si>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</si>
  <si>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</si>
  <si>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</si>
  <si>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</si>
  <si>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</si>
  <si>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</si>
  <si>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</si>
  <si>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</si>
  <si>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</si>
  <si>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</si>
  <si>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</si>
  <si>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</si>
  <si>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</si>
  <si>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</si>
  <si>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</si>
  <si>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</si>
  <si>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</si>
  <si>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</si>
  <si>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</si>
  <si>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</si>
  <si>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</si>
  <si>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</si>
  <si>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Волгоградская,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</si>
</sst>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69.468000000000004</v>
      </c>
      <c r="D11" s="37">
        <v>54734.31</v>
      </c>
      <c r="E11" s="32">
        <v>3875.5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54963.549999999996</v>
      </c>
      <c r="K11" s="33">
        <v>1.7924912914462653E-2</v>
      </c>
      <c r="L11" s="24">
        <f>J11-D11</f>
        <v>229.23999999999796</v>
      </c>
    </row>
    <row r="12" spans="2:12" s="25" customFormat="1" ht="27.75" customHeight="1" x14ac:dyDescent="0.25">
      <c r="B12" s="21" t="s">
        <v>18</v>
      </c>
      <c r="C12" s="31">
        <v>69.468000000000004</v>
      </c>
      <c r="D12" s="37">
        <v>54734.31</v>
      </c>
      <c r="E12" s="32">
        <v>3875.5</v>
      </c>
      <c r="F12" s="31">
        <v>1.9000000100000001E-2</v>
      </c>
      <c r="G12" s="22">
        <v>757.54</v>
      </c>
      <c r="H12" s="22">
        <v>945.12</v>
      </c>
      <c r="I12" s="22">
        <v>1468.84</v>
      </c>
      <c r="J12" s="22">
        <v>58017.35</v>
      </c>
      <c r="K12" s="33">
        <v>1.7924912914462653E-2</v>
      </c>
      <c r="L12" s="24">
        <f t="shared" ref="L12:L22" si="0">J12-D12</f>
        <v>3283.0400000000009</v>
      </c>
    </row>
    <row r="13" spans="2:12" s="25" customFormat="1" ht="27.75" customHeight="1" x14ac:dyDescent="0.25">
      <c r="B13" s="21" t="s">
        <v>19</v>
      </c>
      <c r="C13" s="31">
        <v>69.468000000000004</v>
      </c>
      <c r="D13" s="37">
        <v>54704.11</v>
      </c>
      <c r="E13" s="32">
        <v>3875.5</v>
      </c>
      <c r="F13" s="31">
        <v>1.9000000100000001E-2</v>
      </c>
      <c r="G13" s="22">
        <v>757.54</v>
      </c>
      <c r="H13" s="22">
        <v>945.12</v>
      </c>
      <c r="I13" s="22">
        <v>1468.84</v>
      </c>
      <c r="J13" s="22">
        <v>57985.19</v>
      </c>
      <c r="K13" s="23">
        <v>1.7924912914462653E-2</v>
      </c>
      <c r="L13" s="24">
        <f t="shared" si="0"/>
        <v>3281.0800000000017</v>
      </c>
    </row>
    <row r="14" spans="2:12" s="25" customFormat="1" ht="27.75" customHeight="1" x14ac:dyDescent="0.25">
      <c r="B14" s="21" t="s">
        <v>20</v>
      </c>
      <c r="C14" s="31">
        <v>69.516999999999996</v>
      </c>
      <c r="D14" s="37">
        <v>54768.06</v>
      </c>
      <c r="E14" s="32">
        <v>3878.2000000000003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58052.649999999994</v>
      </c>
      <c r="K14" s="23">
        <v>1.7925068330668866E-2</v>
      </c>
      <c r="L14" s="24">
        <f t="shared" si="0"/>
        <v>3284.5899999999965</v>
      </c>
    </row>
    <row r="15" spans="2:12" s="25" customFormat="1" ht="27.75" customHeight="1" x14ac:dyDescent="0.25">
      <c r="B15" s="21" t="s">
        <v>21</v>
      </c>
      <c r="C15" s="31">
        <v>69.546999999999997</v>
      </c>
      <c r="D15" s="37">
        <v>54836.93</v>
      </c>
      <c r="E15" s="32">
        <v>3879.9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58125.95</v>
      </c>
      <c r="K15" s="23">
        <v>1.7924946519240186E-2</v>
      </c>
      <c r="L15" s="24">
        <f t="shared" si="0"/>
        <v>3289.0199999999968</v>
      </c>
    </row>
    <row r="16" spans="2:12" s="25" customFormat="1" ht="27.75" customHeight="1" x14ac:dyDescent="0.25">
      <c r="B16" s="21" t="s">
        <v>22</v>
      </c>
      <c r="C16" s="31">
        <v>69.546999999999997</v>
      </c>
      <c r="D16" s="37">
        <v>54836.93</v>
      </c>
      <c r="E16" s="32">
        <v>3879.9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58125.950000000004</v>
      </c>
      <c r="K16" s="23">
        <v>1.7924946519240186E-2</v>
      </c>
      <c r="L16" s="24">
        <f t="shared" si="0"/>
        <v>3289.0200000000041</v>
      </c>
    </row>
    <row r="17" spans="2:12" s="25" customFormat="1" ht="27.75" customHeight="1" x14ac:dyDescent="0.25">
      <c r="B17" s="21" t="s">
        <v>23</v>
      </c>
      <c r="C17" s="31">
        <v>69.546999999999997</v>
      </c>
      <c r="D17" s="37">
        <v>57013.58</v>
      </c>
      <c r="E17" s="32">
        <v>3879.9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60433.229999999996</v>
      </c>
      <c r="K17" s="23">
        <v>1.7924946519240186E-2</v>
      </c>
      <c r="L17" s="24">
        <f t="shared" si="0"/>
        <v>3419.6499999999942</v>
      </c>
    </row>
    <row r="18" spans="2:12" s="25" customFormat="1" ht="27.75" customHeight="1" x14ac:dyDescent="0.25">
      <c r="B18" s="21" t="s">
        <v>24</v>
      </c>
      <c r="C18" s="31">
        <v>69.546999999999997</v>
      </c>
      <c r="D18" s="37">
        <v>57013.590000000004</v>
      </c>
      <c r="E18" s="32">
        <v>3879.9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60433.229999999996</v>
      </c>
      <c r="K18" s="23">
        <v>1.7924946519240186E-2</v>
      </c>
      <c r="L18" s="24">
        <f t="shared" si="0"/>
        <v>3419.6399999999921</v>
      </c>
    </row>
    <row r="19" spans="2:12" s="25" customFormat="1" ht="27.75" customHeight="1" x14ac:dyDescent="0.25">
      <c r="B19" s="21" t="s">
        <v>25</v>
      </c>
      <c r="C19" s="31">
        <v>69.546999999999997</v>
      </c>
      <c r="D19" s="37">
        <v>56336.01</v>
      </c>
      <c r="E19" s="32">
        <v>3879.9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59714.639999999992</v>
      </c>
      <c r="K19" s="23">
        <v>1.7924946519240186E-2</v>
      </c>
      <c r="L19" s="24">
        <f t="shared" si="0"/>
        <v>3378.6299999999901</v>
      </c>
    </row>
    <row r="20" spans="2:12" s="25" customFormat="1" ht="27.75" customHeight="1" x14ac:dyDescent="0.25">
      <c r="B20" s="21" t="s">
        <v>26</v>
      </c>
      <c r="C20" s="31">
        <v>69.548000000000002</v>
      </c>
      <c r="D20" s="37">
        <v>56290.12</v>
      </c>
      <c r="E20" s="32">
        <v>3879.9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59665.179999999993</v>
      </c>
      <c r="K20" s="23">
        <v>1.7925204257841696E-2</v>
      </c>
      <c r="L20" s="24">
        <f t="shared" si="0"/>
        <v>3375.0599999999904</v>
      </c>
    </row>
    <row r="21" spans="2:12" s="25" customFormat="1" ht="27.75" customHeight="1" x14ac:dyDescent="0.25">
      <c r="B21" s="21" t="s">
        <v>27</v>
      </c>
      <c r="C21" s="31">
        <v>69.548000000000002</v>
      </c>
      <c r="D21" s="37">
        <v>56290.12</v>
      </c>
      <c r="E21" s="32">
        <v>3879.9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59665.18</v>
      </c>
      <c r="K21" s="23">
        <v>1.7925204257841696E-2</v>
      </c>
      <c r="L21" s="24">
        <f t="shared" si="0"/>
        <v>3375.0599999999977</v>
      </c>
    </row>
    <row r="22" spans="2:12" s="25" customFormat="1" ht="27.75" customHeight="1" x14ac:dyDescent="0.25">
      <c r="B22" s="21" t="s">
        <v>28</v>
      </c>
      <c r="C22" s="31">
        <v>69.548000000000002</v>
      </c>
      <c r="D22" s="37">
        <v>56290.12</v>
      </c>
      <c r="E22" s="32">
        <v>3879.9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59665.18</v>
      </c>
      <c r="K22" s="23">
        <v>1.7925204257841696E-2</v>
      </c>
      <c r="L22" s="24">
        <f t="shared" si="0"/>
        <v>3375.0599999999977</v>
      </c>
    </row>
    <row r="23" spans="2:12" s="25" customFormat="1" ht="15" x14ac:dyDescent="0.25">
      <c r="B23" s="26" t="s">
        <v>29</v>
      </c>
      <c r="C23" s="27">
        <f>SUM(C11:C22)</f>
        <v>834.30000000000007</v>
      </c>
      <c r="D23" s="27">
        <f>SUM(D11:D22)</f>
        <v>667848.19000000006</v>
      </c>
      <c r="E23" s="34">
        <f>E22</f>
        <v>3879.9</v>
      </c>
      <c r="F23" s="29">
        <f>SUM(F11:F22)/12</f>
        <v>1.891666668333333E-2</v>
      </c>
      <c r="G23" s="28"/>
      <c r="H23" s="28"/>
      <c r="I23" s="28"/>
      <c r="J23" s="28">
        <f>SUM(J11:J22)</f>
        <v>704847.28</v>
      </c>
      <c r="K23" s="30">
        <f>SUM(K11:K22)/12</f>
        <v>1.7925012703648567E-2</v>
      </c>
      <c r="L23" s="28">
        <f t="shared" ref="L23" si="1">SUM(L11:L22)</f>
        <v>36999.08999999996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2020-03-11T06:24:48Z</dcterms:modified>
</cp:coreProperties>
</file>